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tacts Input" state="visible" r:id="rId4"/>
    <sheet sheetId="2" name="Audit Summary" state="visible" r:id="rId5"/>
    <sheet sheetId="3" name="Rules Reference" state="visible" r:id="rId6"/>
  </sheets>
  <calcPr calcId="171027"/>
</workbook>
</file>

<file path=xl/sharedStrings.xml><?xml version="1.0" encoding="utf-8"?>
<sst xmlns="http://schemas.openxmlformats.org/spreadsheetml/2006/main" count="124" uniqueCount="107">
  <si>
    <t>OPENRIGHTS</t>
  </si>
  <si>
    <t>Contacts — Input</t>
  </si>
  <si>
    <t>Paste your rights-holder contacts here  |  openrights.blog</t>
  </si>
  <si>
    <t>Contact ID</t>
  </si>
  <si>
    <t>Full Name</t>
  </si>
  <si>
    <t>Email</t>
  </si>
  <si>
    <t>Phone</t>
  </si>
  <si>
    <t>Company</t>
  </si>
  <si>
    <t>Role</t>
  </si>
  <si>
    <t>Country</t>
  </si>
  <si>
    <t>Last Contacted</t>
  </si>
  <si>
    <t>Relationship</t>
  </si>
  <si>
    <t>C001</t>
  </si>
  <si>
    <t>Anna Reyes</t>
  </si>
  <si>
    <t>anna.reyes@example.com</t>
  </si>
  <si>
    <t>+1 310 555 0101</t>
  </si>
  <si>
    <t>Sunfire Media</t>
  </si>
  <si>
    <t>VP Acquisitions</t>
  </si>
  <si>
    <t>US</t>
  </si>
  <si>
    <t>2026-03-02</t>
  </si>
  <si>
    <t>Buyer</t>
  </si>
  <si>
    <t>C002</t>
  </si>
  <si>
    <t>anna reyes</t>
  </si>
  <si>
    <t/>
  </si>
  <si>
    <t>Sunfire Media LLC</t>
  </si>
  <si>
    <t>C003</t>
  </si>
  <si>
    <t>Jun Park</t>
  </si>
  <si>
    <t>jun@park.tv</t>
  </si>
  <si>
    <t>+82 2 555 0199</t>
  </si>
  <si>
    <t>Park Distribution</t>
  </si>
  <si>
    <t>Head of Sales</t>
  </si>
  <si>
    <t>KR</t>
  </si>
  <si>
    <t>2025-11-12</t>
  </si>
  <si>
    <t>Partner</t>
  </si>
  <si>
    <t>C004</t>
  </si>
  <si>
    <t>Priya Natarajan</t>
  </si>
  <si>
    <t>priya@invalid</t>
  </si>
  <si>
    <t>+91 22 555 0123</t>
  </si>
  <si>
    <t>Peninsula Films</t>
  </si>
  <si>
    <t>CEO</t>
  </si>
  <si>
    <t>IN</t>
  </si>
  <si>
    <t>Licensee</t>
  </si>
  <si>
    <t>C005</t>
  </si>
  <si>
    <t>sales@flatwater.tv</t>
  </si>
  <si>
    <t>Flatwater Networks</t>
  </si>
  <si>
    <t>2026-01-15</t>
  </si>
  <si>
    <t>C006</t>
  </si>
  <si>
    <t>Emilia Costa</t>
  </si>
  <si>
    <t>emilia.costa@nova.br</t>
  </si>
  <si>
    <t>+55 11 5555 0100</t>
  </si>
  <si>
    <t>Nova Distribuidora</t>
  </si>
  <si>
    <t>Licensing Manager</t>
  </si>
  <si>
    <t>BR</t>
  </si>
  <si>
    <t>2026-02-20</t>
  </si>
  <si>
    <t>Free template from OpenRights  |  openrights.blog  |  Independent resource for entertainment catalog management</t>
  </si>
  <si>
    <t>Audit Summary</t>
  </si>
  <si>
    <t>Run the checks below against Contacts Input  |  openrights.blog</t>
  </si>
  <si>
    <t>Check</t>
  </si>
  <si>
    <t>Rule</t>
  </si>
  <si>
    <t>Count</t>
  </si>
  <si>
    <t>Status</t>
  </si>
  <si>
    <t>Missing full name</t>
  </si>
  <si>
    <t>Full Name is blank</t>
  </si>
  <si>
    <t>=COUNTBLANK('Contacts Input'!B6:B11)</t>
  </si>
  <si>
    <t>=IF(C6=0,"OK","FAIL")</t>
  </si>
  <si>
    <t>Missing email</t>
  </si>
  <si>
    <t>Email is blank</t>
  </si>
  <si>
    <t>=COUNTBLANK('Contacts Input'!C6:C11)</t>
  </si>
  <si>
    <t>=IF(C7=0,"OK","FAIL")</t>
  </si>
  <si>
    <t>Invalid email format</t>
  </si>
  <si>
    <t>Email missing '@' or domain dot</t>
  </si>
  <si>
    <t>=SUMPRODUCT((LEN('Contacts Input'!C6:C11)&gt;0)*(ISERROR(FIND("@",'Contacts Input'!C6:C11))+ISERROR(FIND(".",'Contacts Input'!C6:C11))&gt;0))</t>
  </si>
  <si>
    <t>=IF(C8=0,"OK","FAIL")</t>
  </si>
  <si>
    <t>Duplicate email (case-insensitive)</t>
  </si>
  <si>
    <t>Same email appears more than once</t>
  </si>
  <si>
    <t>=SUMPRODUCT((LEN('Contacts Input'!C6:C11)&gt;0)/COUNTIF('Contacts Input'!C6:C11,'Contacts Input'!C6:C11&amp;""))-SUMPRODUCT((LEN('Contacts Input'!C6:C11)&gt;0)*1)+COUNTA('Contacts Input'!C6:C11)-SUMPRODUCT(1/COUNTIF('Contacts Input'!C6:C11,'Contacts Input'!C6:C11&amp;""))</t>
  </si>
  <si>
    <t>=IF(C9=0,"OK","WARN")</t>
  </si>
  <si>
    <t>Missing phone</t>
  </si>
  <si>
    <t>Phone is blank</t>
  </si>
  <si>
    <t>=COUNTBLANK('Contacts Input'!D6:D11)</t>
  </si>
  <si>
    <t>=IF(C10=0,"OK","WARN")</t>
  </si>
  <si>
    <t>Missing country</t>
  </si>
  <si>
    <t>Country is blank (ISO α-2 expected)</t>
  </si>
  <si>
    <t>=COUNTBLANK('Contacts Input'!G6:G11)</t>
  </si>
  <si>
    <t>=IF(C11=0,"OK","WARN")</t>
  </si>
  <si>
    <t>Stale records (&gt;12 mo)</t>
  </si>
  <si>
    <t>Last Contacted older than 12 months</t>
  </si>
  <si>
    <t>=SUMPRODUCT(('Contacts Input'!H6:H11&lt;TODAY()-365)*(LEN('Contacts Input'!H6:H11)&gt;0))</t>
  </si>
  <si>
    <t>=IF(C12=0,"OK","WARN")</t>
  </si>
  <si>
    <t>Total records</t>
  </si>
  <si>
    <t>Rows in Contacts Input</t>
  </si>
  <si>
    <t>=COUNTA('Contacts Input'!A6:A11)</t>
  </si>
  <si>
    <t>"—"</t>
  </si>
  <si>
    <t>QUALITY SCORE</t>
  </si>
  <si>
    <t>Validation Rules</t>
  </si>
  <si>
    <t>What each check is testing for  |  openrights.blog</t>
  </si>
  <si>
    <t>Rationale</t>
  </si>
  <si>
    <t>Full name required</t>
  </si>
  <si>
    <t>Without a person's name, you can't personalize outreach and dedupe collapses company-wide contacts into one.</t>
  </si>
  <si>
    <t>Email format</t>
  </si>
  <si>
    <t>An email missing '@' or '.' will bounce. A simple lexical check catches ~95% of typos.</t>
  </si>
  <si>
    <t>Email uniqueness</t>
  </si>
  <si>
    <t>Duplicates usually signal two CRM imports that weren't merged. Dedupe before mail-merges.</t>
  </si>
  <si>
    <t>Phone and country</t>
  </si>
  <si>
    <t>Required for callback and time-zone awareness. Phone often blank in self-serve imports.</t>
  </si>
  <si>
    <t>Freshness</t>
  </si>
  <si>
    <t>Contacts not touched in 12+ months have 80% chance of being wrong (people move). Mark for re-verification.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</si>
</sst>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  <font>
      <b/>
      <color rgb="074A45"/>
      <sz val="12"/>
      <name val="Helvetica Neue"/>
    </font>
    <font>
      <b/>
      <color rgb="0D7D74"/>
      <sz val="14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4">
    <dxf>
      <font>
        <b/>
        <color rgb="16A34A"/>
      </font>
    </dxf>
    <dxf>
      <font>
        <b/>
        <color rgb="D97706"/>
      </font>
    </dxf>
    <dxf>
      <font>
        <b/>
        <color rgb="DC2626"/>
      </font>
    </dxf>
    <dxf>
      <font>
        <b/>
        <color rgb="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I13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28" customWidth="1"/>
    <col min="4" max="4" width="18" customWidth="1"/>
    <col min="5" max="5" width="22" customWidth="1"/>
    <col min="6" max="6" width="18" customWidth="1"/>
    <col min="7" max="7" width="10" customWidth="1"/>
    <col min="8" max="8" width="14" customWidth="1"/>
    <col min="9" max="9" width="16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0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8" customHeight="1" x14ac:dyDescent="0.25"/>
    <row r="5" ht="28" customHeight="1" spans="1:9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x14ac:dyDescent="0.25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</row>
    <row r="7" spans="1:9" x14ac:dyDescent="0.25">
      <c r="A7" s="6" t="s">
        <v>21</v>
      </c>
      <c r="B7" s="6" t="s">
        <v>22</v>
      </c>
      <c r="C7" s="6" t="s">
        <v>14</v>
      </c>
      <c r="D7" s="6" t="s">
        <v>23</v>
      </c>
      <c r="E7" s="6" t="s">
        <v>24</v>
      </c>
      <c r="F7" s="6" t="s">
        <v>17</v>
      </c>
      <c r="G7" s="6" t="s">
        <v>18</v>
      </c>
      <c r="H7" s="6" t="s">
        <v>19</v>
      </c>
      <c r="I7" s="6" t="s">
        <v>20</v>
      </c>
    </row>
    <row r="8" spans="1:9" x14ac:dyDescent="0.25">
      <c r="A8" s="5" t="s">
        <v>25</v>
      </c>
      <c r="B8" s="5" t="s">
        <v>26</v>
      </c>
      <c r="C8" s="5" t="s">
        <v>27</v>
      </c>
      <c r="D8" s="5" t="s">
        <v>28</v>
      </c>
      <c r="E8" s="5" t="s">
        <v>29</v>
      </c>
      <c r="F8" s="5" t="s">
        <v>30</v>
      </c>
      <c r="G8" s="5" t="s">
        <v>31</v>
      </c>
      <c r="H8" s="5" t="s">
        <v>32</v>
      </c>
      <c r="I8" s="5" t="s">
        <v>33</v>
      </c>
    </row>
    <row r="9" spans="1:9" x14ac:dyDescent="0.25">
      <c r="A9" s="6" t="s">
        <v>34</v>
      </c>
      <c r="B9" s="6" t="s">
        <v>35</v>
      </c>
      <c r="C9" s="6" t="s">
        <v>36</v>
      </c>
      <c r="D9" s="6" t="s">
        <v>37</v>
      </c>
      <c r="E9" s="6" t="s">
        <v>38</v>
      </c>
      <c r="F9" s="6" t="s">
        <v>39</v>
      </c>
      <c r="G9" s="6" t="s">
        <v>40</v>
      </c>
      <c r="H9" s="6" t="s">
        <v>23</v>
      </c>
      <c r="I9" s="6" t="s">
        <v>41</v>
      </c>
    </row>
    <row r="10" spans="1:9" x14ac:dyDescent="0.25">
      <c r="A10" s="5" t="s">
        <v>42</v>
      </c>
      <c r="B10" s="5" t="s">
        <v>23</v>
      </c>
      <c r="C10" s="5" t="s">
        <v>43</v>
      </c>
      <c r="D10" s="5" t="s">
        <v>23</v>
      </c>
      <c r="E10" s="5" t="s">
        <v>44</v>
      </c>
      <c r="F10" s="5" t="s">
        <v>23</v>
      </c>
      <c r="G10" s="5" t="s">
        <v>23</v>
      </c>
      <c r="H10" s="5" t="s">
        <v>45</v>
      </c>
      <c r="I10" s="5" t="s">
        <v>23</v>
      </c>
    </row>
    <row r="11" spans="1:9" x14ac:dyDescent="0.25">
      <c r="A11" s="6" t="s">
        <v>46</v>
      </c>
      <c r="B11" s="6" t="s">
        <v>47</v>
      </c>
      <c r="C11" s="6" t="s">
        <v>48</v>
      </c>
      <c r="D11" s="6" t="s">
        <v>49</v>
      </c>
      <c r="E11" s="6" t="s">
        <v>50</v>
      </c>
      <c r="F11" s="6" t="s">
        <v>51</v>
      </c>
      <c r="G11" s="6" t="s">
        <v>52</v>
      </c>
      <c r="H11" s="6" t="s">
        <v>53</v>
      </c>
      <c r="I11" s="6" t="s">
        <v>33</v>
      </c>
    </row>
    <row r="13" ht="24" customHeight="1" spans="1:9" x14ac:dyDescent="0.25">
      <c r="A13" s="7" t="s">
        <v>54</v>
      </c>
      <c r="B13" s="7"/>
      <c r="C13" s="7"/>
      <c r="D13" s="7"/>
      <c r="E13" s="7"/>
      <c r="F13" s="7"/>
      <c r="G13" s="7"/>
      <c r="H13" s="7"/>
      <c r="I13" s="7"/>
    </row>
  </sheetData>
  <autoFilter ref="A5:I5"/>
  <mergeCells count="4">
    <mergeCell ref="A1:I1"/>
    <mergeCell ref="A2:I2"/>
    <mergeCell ref="A3:I3"/>
    <mergeCell ref="A13:I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74A45"/>
  </sheetPr>
  <dimension ref="A1:D17"/>
  <sheetFormatPr defaultRowHeight="15" outlineLevelRow="0" outlineLevelCol="0" x14ac:dyDescent="55"/>
  <cols>
    <col min="1" max="1" width="34" customWidth="1"/>
    <col min="2" max="2" width="52" customWidth="1"/>
    <col min="3" max="3" width="10" customWidth="1"/>
    <col min="4" max="4" width="12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0" customHeight="1" spans="1:4" x14ac:dyDescent="0.25">
      <c r="A2" s="2" t="s">
        <v>55</v>
      </c>
      <c r="B2" s="2"/>
      <c r="C2" s="2"/>
      <c r="D2" s="2"/>
    </row>
    <row r="3" ht="20" customHeight="1" spans="1:4" x14ac:dyDescent="0.25">
      <c r="A3" s="3" t="s">
        <v>56</v>
      </c>
      <c r="B3" s="3"/>
      <c r="C3" s="3"/>
      <c r="D3" s="3"/>
    </row>
    <row r="4" ht="8" customHeight="1" x14ac:dyDescent="0.25"/>
    <row r="5" ht="28" customHeight="1" spans="1:4" x14ac:dyDescent="0.25">
      <c r="A5" s="4" t="s">
        <v>57</v>
      </c>
      <c r="B5" s="4" t="s">
        <v>58</v>
      </c>
      <c r="C5" s="4" t="s">
        <v>59</v>
      </c>
      <c r="D5" s="4" t="s">
        <v>60</v>
      </c>
    </row>
    <row r="6" spans="1:4" x14ac:dyDescent="0.25">
      <c r="A6" s="5" t="s">
        <v>61</v>
      </c>
      <c r="B6" s="5" t="s">
        <v>62</v>
      </c>
      <c r="C6" s="5" t="s">
        <v>63</v>
      </c>
      <c r="D6" s="5" t="s">
        <v>64</v>
      </c>
    </row>
    <row r="7" spans="1:4" x14ac:dyDescent="0.25">
      <c r="A7" s="6" t="s">
        <v>65</v>
      </c>
      <c r="B7" s="6" t="s">
        <v>66</v>
      </c>
      <c r="C7" s="6" t="s">
        <v>67</v>
      </c>
      <c r="D7" s="6" t="s">
        <v>68</v>
      </c>
    </row>
    <row r="8" spans="1:4" x14ac:dyDescent="0.25">
      <c r="A8" s="5" t="s">
        <v>69</v>
      </c>
      <c r="B8" s="5" t="s">
        <v>70</v>
      </c>
      <c r="C8" s="5" t="s">
        <v>71</v>
      </c>
      <c r="D8" s="5" t="s">
        <v>72</v>
      </c>
    </row>
    <row r="9" spans="1:4" x14ac:dyDescent="0.25">
      <c r="A9" s="6" t="s">
        <v>73</v>
      </c>
      <c r="B9" s="6" t="s">
        <v>74</v>
      </c>
      <c r="C9" s="6" t="s">
        <v>75</v>
      </c>
      <c r="D9" s="6" t="s">
        <v>76</v>
      </c>
    </row>
    <row r="10" spans="1:4" x14ac:dyDescent="0.25">
      <c r="A10" s="5" t="s">
        <v>77</v>
      </c>
      <c r="B10" s="5" t="s">
        <v>78</v>
      </c>
      <c r="C10" s="5" t="s">
        <v>79</v>
      </c>
      <c r="D10" s="5" t="s">
        <v>80</v>
      </c>
    </row>
    <row r="11" spans="1:4" x14ac:dyDescent="0.25">
      <c r="A11" s="6" t="s">
        <v>81</v>
      </c>
      <c r="B11" s="6" t="s">
        <v>82</v>
      </c>
      <c r="C11" s="6" t="s">
        <v>83</v>
      </c>
      <c r="D11" s="6" t="s">
        <v>84</v>
      </c>
    </row>
    <row r="12" spans="1:4" x14ac:dyDescent="0.25">
      <c r="A12" s="5" t="s">
        <v>85</v>
      </c>
      <c r="B12" s="5" t="s">
        <v>86</v>
      </c>
      <c r="C12" s="5" t="s">
        <v>87</v>
      </c>
      <c r="D12" s="5" t="s">
        <v>88</v>
      </c>
    </row>
    <row r="13" spans="1:4" x14ac:dyDescent="0.25">
      <c r="A13" s="6" t="s">
        <v>89</v>
      </c>
      <c r="B13" s="6" t="s">
        <v>90</v>
      </c>
      <c r="C13" s="6" t="s">
        <v>91</v>
      </c>
      <c r="D13" s="6" t="s">
        <v>92</v>
      </c>
    </row>
    <row r="15" spans="1:4" x14ac:dyDescent="0.25">
      <c r="A15" s="8" t="s">
        <v>93</v>
      </c>
      <c r="D15" s="9">
        <f>ROUND(COUNTIF(D6:D13,"OK")/7*100,0) &amp; " / 100"</f>
      </c>
    </row>
    <row r="17" ht="24" customHeight="1" spans="1:4" x14ac:dyDescent="0.25">
      <c r="A17" s="7" t="s">
        <v>54</v>
      </c>
      <c r="B17" s="7"/>
      <c r="C17" s="7"/>
      <c r="D17" s="7"/>
    </row>
  </sheetData>
  <mergeCells count="4">
    <mergeCell ref="A1:D1"/>
    <mergeCell ref="A2:D2"/>
    <mergeCell ref="A3:D3"/>
    <mergeCell ref="A17:D17"/>
  </mergeCells>
  <conditionalFormatting sqref="D6:D13">
    <cfRule type="cellIs" dxfId="0" priority="1" operator="equal">
      <formula>"OK"</formula>
    </cfRule>
    <cfRule type="cellIs" dxfId="1" priority="2" operator="equal">
      <formula>"WARN"</formula>
    </cfRule>
    <cfRule type="cellIs" dxfId="2" priority="3" operator="equal">
      <formula>"FAIL"</formula>
    </cfRule>
    <cfRule type="cellIs" dxfId="3" priority="4" operator="equal">
      <formula>"MISSING"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B12"/>
  <sheetFormatPr defaultRowHeight="15" outlineLevelRow="0" outlineLevelCol="0" x14ac:dyDescent="55"/>
  <cols>
    <col min="1" max="1" width="34" customWidth="1"/>
    <col min="2" max="2" width="70" customWidth="1"/>
  </cols>
  <sheetData>
    <row r="1" ht="28" customHeight="1" spans="1:2" x14ac:dyDescent="0.25">
      <c r="A1" s="1" t="s">
        <v>0</v>
      </c>
      <c r="B1" s="1"/>
    </row>
    <row r="2" ht="30" customHeight="1" spans="1:2" x14ac:dyDescent="0.25">
      <c r="A2" s="2" t="s">
        <v>94</v>
      </c>
      <c r="B2" s="2"/>
    </row>
    <row r="3" ht="20" customHeight="1" spans="1:2" x14ac:dyDescent="0.25">
      <c r="A3" s="3" t="s">
        <v>95</v>
      </c>
      <c r="B3" s="3"/>
    </row>
    <row r="4" ht="8" customHeight="1" x14ac:dyDescent="0.25"/>
    <row r="5" ht="28" customHeight="1" spans="1:2" x14ac:dyDescent="0.25">
      <c r="A5" s="4" t="s">
        <v>58</v>
      </c>
      <c r="B5" s="4" t="s">
        <v>96</v>
      </c>
    </row>
    <row r="6" spans="1:2" x14ac:dyDescent="0.25">
      <c r="A6" s="5" t="s">
        <v>97</v>
      </c>
      <c r="B6" s="5" t="s">
        <v>98</v>
      </c>
    </row>
    <row r="7" spans="1:2" x14ac:dyDescent="0.25">
      <c r="A7" s="6" t="s">
        <v>99</v>
      </c>
      <c r="B7" s="6" t="s">
        <v>100</v>
      </c>
    </row>
    <row r="8" spans="1:2" x14ac:dyDescent="0.25">
      <c r="A8" s="5" t="s">
        <v>101</v>
      </c>
      <c r="B8" s="5" t="s">
        <v>102</v>
      </c>
    </row>
    <row r="9" spans="1:2" x14ac:dyDescent="0.25">
      <c r="A9" s="6" t="s">
        <v>103</v>
      </c>
      <c r="B9" s="6" t="s">
        <v>104</v>
      </c>
    </row>
    <row r="10" spans="1:2" x14ac:dyDescent="0.25">
      <c r="A10" s="5" t="s">
        <v>105</v>
      </c>
      <c r="B10" s="5" t="s">
        <v>106</v>
      </c>
    </row>
    <row r="12" ht="24" customHeight="1" spans="1:2" x14ac:dyDescent="0.25">
      <c r="A12" s="7" t="s">
        <v>54</v>
      </c>
      <c r="B12" s="7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Contacts Input</vt:lpstr>
      <vt:lpstr>Audit Summary</vt:lpstr>
      <vt:lpstr>Rules 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