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tacts" state="visible" r:id="rId4"/>
    <sheet sheetId="2" name="Change Log" state="visible" r:id="rId5"/>
  </sheets>
  <calcPr calcId="171027"/>
</workbook>
</file>

<file path=xl/sharedStrings.xml><?xml version="1.0" encoding="utf-8"?>
<sst xmlns="http://schemas.openxmlformats.org/spreadsheetml/2006/main" count="242" uniqueCount="59">
  <si>
    <t>OPENRIGHTS</t>
  </si>
  <si>
    <t>Contacts — Master List</t>
  </si>
  <si>
    <t>Canonical contacts with dedupe helpers  |  openrights.blog</t>
  </si>
  <si>
    <t>Contact ID</t>
  </si>
  <si>
    <t>Full Name</t>
  </si>
  <si>
    <t>Email</t>
  </si>
  <si>
    <t>Phone</t>
  </si>
  <si>
    <t>Company</t>
  </si>
  <si>
    <t>Role</t>
  </si>
  <si>
    <t>Country</t>
  </si>
  <si>
    <t>Last Contacted</t>
  </si>
  <si>
    <t>Relationship</t>
  </si>
  <si>
    <t>Normalized Key</t>
  </si>
  <si>
    <t>Dupe Count</t>
  </si>
  <si>
    <t>C001</t>
  </si>
  <si>
    <t>Anna Reyes</t>
  </si>
  <si>
    <t>anna.reyes@example.com</t>
  </si>
  <si>
    <t>+1 310 555 0101</t>
  </si>
  <si>
    <t>Sunfire Media</t>
  </si>
  <si>
    <t>VP Acquisitions</t>
  </si>
  <si>
    <t>US</t>
  </si>
  <si>
    <t>2026-03-02</t>
  </si>
  <si>
    <t>Buyer</t>
  </si>
  <si>
    <t>C002</t>
  </si>
  <si>
    <t>Jun Park</t>
  </si>
  <si>
    <t>jun@park.tv</t>
  </si>
  <si>
    <t>+82 2 555 0199</t>
  </si>
  <si>
    <t>Park Distribution</t>
  </si>
  <si>
    <t>Head of Sales</t>
  </si>
  <si>
    <t>KR</t>
  </si>
  <si>
    <t>2025-11-12</t>
  </si>
  <si>
    <t>Partner</t>
  </si>
  <si>
    <t>C003</t>
  </si>
  <si>
    <t>Emilia Costa</t>
  </si>
  <si>
    <t>emilia.costa@nova.br</t>
  </si>
  <si>
    <t>+55 11 5555 0100</t>
  </si>
  <si>
    <t>Nova Distribuidora</t>
  </si>
  <si>
    <t>Licensing Manager</t>
  </si>
  <si>
    <t>BR</t>
  </si>
  <si>
    <t>2026-02-20</t>
  </si>
  <si>
    <t>C004</t>
  </si>
  <si>
    <t>Priya Natarajan</t>
  </si>
  <si>
    <t>priya.natarajan@peninsula.in</t>
  </si>
  <si>
    <t>+91 22 555 0123</t>
  </si>
  <si>
    <t>Peninsula Films</t>
  </si>
  <si>
    <t>CEO</t>
  </si>
  <si>
    <t>IN</t>
  </si>
  <si>
    <t>2026-01-10</t>
  </si>
  <si>
    <t>Licensee</t>
  </si>
  <si>
    <t/>
  </si>
  <si>
    <t>Free template from OpenRights  |  openrights.blog  |  Independent resource for entertainment catalog management</t>
  </si>
  <si>
    <t>Change Log</t>
  </si>
  <si>
    <t>Audit trail for contact edits  |  openrights.blog</t>
  </si>
  <si>
    <t>Date</t>
  </si>
  <si>
    <t>Field</t>
  </si>
  <si>
    <t>Old Value</t>
  </si>
  <si>
    <t>New Value</t>
  </si>
  <si>
    <t>Changed By</t>
  </si>
  <si>
    <t>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</si>
</sst>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b/>
        <color rgb="DC2626"/>
      </font>
      <fill>
        <patternFill patternType="solid">
          <fgColor rgb="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K31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2" customWidth="1"/>
    <col min="3" max="3" width="28" customWidth="1"/>
    <col min="4" max="4" width="18" customWidth="1"/>
    <col min="5" max="5" width="22" customWidth="1"/>
    <col min="6" max="6" width="18" customWidth="1"/>
    <col min="7" max="7" width="10" customWidth="1"/>
    <col min="8" max="8" width="14" customWidth="1"/>
    <col min="9" max="9" width="16" customWidth="1"/>
    <col min="10" max="10" width="32" customWidth="1"/>
    <col min="11" max="11" width="12" customWidth="1"/>
  </cols>
  <sheetData>
    <row r="1" ht="28" customHeight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0" customHeight="1" spans="1:1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8" customHeight="1" x14ac:dyDescent="0.25"/>
    <row r="5" ht="28" customHeight="1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>
        <f>LOWER(TRIM(B6))&amp;"|"&amp;LOWER(TRIM(C6))</f>
      </c>
      <c r="K6" s="5">
        <f>COUNTIF($J$6:$J$100,J6)</f>
      </c>
    </row>
    <row r="7" spans="1:11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  <c r="J7" s="6">
        <f>LOWER(TRIM(B7))&amp;"|"&amp;LOWER(TRIM(C7))</f>
      </c>
      <c r="K7" s="6">
        <f>COUNTIF($J$6:$J$100,J7)</f>
      </c>
    </row>
    <row r="8" spans="1:11" x14ac:dyDescent="0.25">
      <c r="A8" s="5" t="s">
        <v>32</v>
      </c>
      <c r="B8" s="5" t="s">
        <v>33</v>
      </c>
      <c r="C8" s="5" t="s">
        <v>34</v>
      </c>
      <c r="D8" s="5" t="s">
        <v>35</v>
      </c>
      <c r="E8" s="5" t="s">
        <v>36</v>
      </c>
      <c r="F8" s="5" t="s">
        <v>37</v>
      </c>
      <c r="G8" s="5" t="s">
        <v>38</v>
      </c>
      <c r="H8" s="5" t="s">
        <v>39</v>
      </c>
      <c r="I8" s="5" t="s">
        <v>31</v>
      </c>
      <c r="J8" s="5">
        <f>LOWER(TRIM(B8))&amp;"|"&amp;LOWER(TRIM(C8))</f>
      </c>
      <c r="K8" s="5">
        <f>COUNTIF($J$6:$J$100,J8)</f>
      </c>
    </row>
    <row r="9" spans="1:11" x14ac:dyDescent="0.25">
      <c r="A9" s="6" t="s">
        <v>40</v>
      </c>
      <c r="B9" s="6" t="s">
        <v>41</v>
      </c>
      <c r="C9" s="6" t="s">
        <v>42</v>
      </c>
      <c r="D9" s="6" t="s">
        <v>43</v>
      </c>
      <c r="E9" s="6" t="s">
        <v>44</v>
      </c>
      <c r="F9" s="6" t="s">
        <v>45</v>
      </c>
      <c r="G9" s="6" t="s">
        <v>46</v>
      </c>
      <c r="H9" s="6" t="s">
        <v>47</v>
      </c>
      <c r="I9" s="6" t="s">
        <v>48</v>
      </c>
      <c r="J9" s="6">
        <f>LOWER(TRIM(B9))&amp;"|"&amp;LOWER(TRIM(C9))</f>
      </c>
      <c r="K9" s="6">
        <f>COUNTIF($J$6:$J$100,J9)</f>
      </c>
    </row>
    <row r="10" spans="1:11" x14ac:dyDescent="0.25">
      <c r="A10" s="5" t="s">
        <v>49</v>
      </c>
      <c r="B10" s="5" t="s">
        <v>49</v>
      </c>
      <c r="C10" s="5" t="s">
        <v>49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 t="s">
        <v>49</v>
      </c>
      <c r="J10" s="5">
        <f>IF(B10="","",LOWER(TRIM(B10))&amp;"|"&amp;LOWER(TRIM(C10)))</f>
      </c>
      <c r="K10" s="5">
        <f>IF(J10="","",COUNTIF($J$6:$J$100,J10))</f>
      </c>
    </row>
    <row r="11" spans="1:11" x14ac:dyDescent="0.25">
      <c r="A11" s="6" t="s">
        <v>49</v>
      </c>
      <c r="B11" s="6" t="s">
        <v>49</v>
      </c>
      <c r="C11" s="6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6" t="s">
        <v>49</v>
      </c>
      <c r="I11" s="6" t="s">
        <v>49</v>
      </c>
      <c r="J11" s="6">
        <f>IF(B11="","",LOWER(TRIM(B11))&amp;"|"&amp;LOWER(TRIM(C11)))</f>
      </c>
      <c r="K11" s="6">
        <f>IF(J11="","",COUNTIF($J$6:$J$100,J11))</f>
      </c>
    </row>
    <row r="12" spans="1:11" x14ac:dyDescent="0.25">
      <c r="A12" s="5" t="s">
        <v>49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 t="s">
        <v>49</v>
      </c>
      <c r="J12" s="5">
        <f>IF(B12="","",LOWER(TRIM(B12))&amp;"|"&amp;LOWER(TRIM(C12)))</f>
      </c>
      <c r="K12" s="5">
        <f>IF(J12="","",COUNTIF($J$6:$J$100,J12))</f>
      </c>
    </row>
    <row r="13" spans="1:11" x14ac:dyDescent="0.25">
      <c r="A13" s="6" t="s">
        <v>49</v>
      </c>
      <c r="B13" s="6" t="s">
        <v>49</v>
      </c>
      <c r="C13" s="6" t="s">
        <v>49</v>
      </c>
      <c r="D13" s="6" t="s">
        <v>49</v>
      </c>
      <c r="E13" s="6" t="s">
        <v>49</v>
      </c>
      <c r="F13" s="6" t="s">
        <v>49</v>
      </c>
      <c r="G13" s="6" t="s">
        <v>49</v>
      </c>
      <c r="H13" s="6" t="s">
        <v>49</v>
      </c>
      <c r="I13" s="6" t="s">
        <v>49</v>
      </c>
      <c r="J13" s="6">
        <f>IF(B13="","",LOWER(TRIM(B13))&amp;"|"&amp;LOWER(TRIM(C13)))</f>
      </c>
      <c r="K13" s="6">
        <f>IF(J13="","",COUNTIF($J$6:$J$100,J13))</f>
      </c>
    </row>
    <row r="14" spans="1:11" x14ac:dyDescent="0.25">
      <c r="A14" s="5" t="s">
        <v>49</v>
      </c>
      <c r="B14" s="5" t="s">
        <v>49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>
        <f>IF(B14="","",LOWER(TRIM(B14))&amp;"|"&amp;LOWER(TRIM(C14)))</f>
      </c>
      <c r="K14" s="5">
        <f>IF(J14="","",COUNTIF($J$6:$J$100,J14))</f>
      </c>
    </row>
    <row r="15" spans="1:11" x14ac:dyDescent="0.25">
      <c r="A15" s="6" t="s">
        <v>49</v>
      </c>
      <c r="B15" s="6" t="s">
        <v>49</v>
      </c>
      <c r="C15" s="6" t="s">
        <v>49</v>
      </c>
      <c r="D15" s="6" t="s">
        <v>49</v>
      </c>
      <c r="E15" s="6" t="s">
        <v>49</v>
      </c>
      <c r="F15" s="6" t="s">
        <v>49</v>
      </c>
      <c r="G15" s="6" t="s">
        <v>49</v>
      </c>
      <c r="H15" s="6" t="s">
        <v>49</v>
      </c>
      <c r="I15" s="6" t="s">
        <v>49</v>
      </c>
      <c r="J15" s="6">
        <f>IF(B15="","",LOWER(TRIM(B15))&amp;"|"&amp;LOWER(TRIM(C15)))</f>
      </c>
      <c r="K15" s="6">
        <f>IF(J15="","",COUNTIF($J$6:$J$100,J15))</f>
      </c>
    </row>
    <row r="16" spans="1:11" x14ac:dyDescent="0.25">
      <c r="A16" s="5" t="s">
        <v>49</v>
      </c>
      <c r="B16" s="5" t="s">
        <v>49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>
        <f>IF(B16="","",LOWER(TRIM(B16))&amp;"|"&amp;LOWER(TRIM(C16)))</f>
      </c>
      <c r="K16" s="5">
        <f>IF(J16="","",COUNTIF($J$6:$J$100,J16))</f>
      </c>
    </row>
    <row r="17" spans="1:11" x14ac:dyDescent="0.25">
      <c r="A17" s="6" t="s">
        <v>49</v>
      </c>
      <c r="B17" s="6" t="s">
        <v>49</v>
      </c>
      <c r="C17" s="6" t="s">
        <v>49</v>
      </c>
      <c r="D17" s="6" t="s">
        <v>49</v>
      </c>
      <c r="E17" s="6" t="s">
        <v>49</v>
      </c>
      <c r="F17" s="6" t="s">
        <v>49</v>
      </c>
      <c r="G17" s="6" t="s">
        <v>49</v>
      </c>
      <c r="H17" s="6" t="s">
        <v>49</v>
      </c>
      <c r="I17" s="6" t="s">
        <v>49</v>
      </c>
      <c r="J17" s="6">
        <f>IF(B17="","",LOWER(TRIM(B17))&amp;"|"&amp;LOWER(TRIM(C17)))</f>
      </c>
      <c r="K17" s="6">
        <f>IF(J17="","",COUNTIF($J$6:$J$100,J17))</f>
      </c>
    </row>
    <row r="18" spans="1:11" x14ac:dyDescent="0.25">
      <c r="A18" s="5" t="s">
        <v>49</v>
      </c>
      <c r="B18" s="5" t="s">
        <v>49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>
        <f>IF(B18="","",LOWER(TRIM(B18))&amp;"|"&amp;LOWER(TRIM(C18)))</f>
      </c>
      <c r="K18" s="5">
        <f>IF(J18="","",COUNTIF($J$6:$J$100,J18))</f>
      </c>
    </row>
    <row r="19" spans="1:11" x14ac:dyDescent="0.25">
      <c r="A19" s="6" t="s">
        <v>49</v>
      </c>
      <c r="B19" s="6" t="s">
        <v>49</v>
      </c>
      <c r="C19" s="6" t="s">
        <v>49</v>
      </c>
      <c r="D19" s="6" t="s">
        <v>49</v>
      </c>
      <c r="E19" s="6" t="s">
        <v>49</v>
      </c>
      <c r="F19" s="6" t="s">
        <v>49</v>
      </c>
      <c r="G19" s="6" t="s">
        <v>49</v>
      </c>
      <c r="H19" s="6" t="s">
        <v>49</v>
      </c>
      <c r="I19" s="6" t="s">
        <v>49</v>
      </c>
      <c r="J19" s="6">
        <f>IF(B19="","",LOWER(TRIM(B19))&amp;"|"&amp;LOWER(TRIM(C19)))</f>
      </c>
      <c r="K19" s="6">
        <f>IF(J19="","",COUNTIF($J$6:$J$100,J19))</f>
      </c>
    </row>
    <row r="20" spans="1:11" x14ac:dyDescent="0.25">
      <c r="A20" s="5" t="s">
        <v>49</v>
      </c>
      <c r="B20" s="5" t="s">
        <v>49</v>
      </c>
      <c r="C20" s="5" t="s">
        <v>49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>
        <f>IF(B20="","",LOWER(TRIM(B20))&amp;"|"&amp;LOWER(TRIM(C20)))</f>
      </c>
      <c r="K20" s="5">
        <f>IF(J20="","",COUNTIF($J$6:$J$100,J20))</f>
      </c>
    </row>
    <row r="21" spans="1:11" x14ac:dyDescent="0.25">
      <c r="A21" s="6" t="s">
        <v>49</v>
      </c>
      <c r="B21" s="6" t="s">
        <v>49</v>
      </c>
      <c r="C21" s="6" t="s">
        <v>49</v>
      </c>
      <c r="D21" s="6" t="s">
        <v>49</v>
      </c>
      <c r="E21" s="6" t="s">
        <v>49</v>
      </c>
      <c r="F21" s="6" t="s">
        <v>49</v>
      </c>
      <c r="G21" s="6" t="s">
        <v>49</v>
      </c>
      <c r="H21" s="6" t="s">
        <v>49</v>
      </c>
      <c r="I21" s="6" t="s">
        <v>49</v>
      </c>
      <c r="J21" s="6">
        <f>IF(B21="","",LOWER(TRIM(B21))&amp;"|"&amp;LOWER(TRIM(C21)))</f>
      </c>
      <c r="K21" s="6">
        <f>IF(J21="","",COUNTIF($J$6:$J$100,J21))</f>
      </c>
    </row>
    <row r="22" spans="1:11" x14ac:dyDescent="0.25">
      <c r="A22" s="5" t="s">
        <v>49</v>
      </c>
      <c r="B22" s="5" t="s">
        <v>49</v>
      </c>
      <c r="C22" s="5" t="s">
        <v>49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>
        <f>IF(B22="","",LOWER(TRIM(B22))&amp;"|"&amp;LOWER(TRIM(C22)))</f>
      </c>
      <c r="K22" s="5">
        <f>IF(J22="","",COUNTIF($J$6:$J$100,J22))</f>
      </c>
    </row>
    <row r="23" spans="1:11" x14ac:dyDescent="0.25">
      <c r="A23" s="6" t="s">
        <v>49</v>
      </c>
      <c r="B23" s="6" t="s">
        <v>49</v>
      </c>
      <c r="C23" s="6" t="s">
        <v>49</v>
      </c>
      <c r="D23" s="6" t="s">
        <v>49</v>
      </c>
      <c r="E23" s="6" t="s">
        <v>49</v>
      </c>
      <c r="F23" s="6" t="s">
        <v>49</v>
      </c>
      <c r="G23" s="6" t="s">
        <v>49</v>
      </c>
      <c r="H23" s="6" t="s">
        <v>49</v>
      </c>
      <c r="I23" s="6" t="s">
        <v>49</v>
      </c>
      <c r="J23" s="6">
        <f>IF(B23="","",LOWER(TRIM(B23))&amp;"|"&amp;LOWER(TRIM(C23)))</f>
      </c>
      <c r="K23" s="6">
        <f>IF(J23="","",COUNTIF($J$6:$J$100,J23))</f>
      </c>
    </row>
    <row r="24" spans="1:11" x14ac:dyDescent="0.25">
      <c r="A24" s="5" t="s">
        <v>49</v>
      </c>
      <c r="B24" s="5" t="s">
        <v>49</v>
      </c>
      <c r="C24" s="5" t="s">
        <v>49</v>
      </c>
      <c r="D24" s="5" t="s">
        <v>49</v>
      </c>
      <c r="E24" s="5" t="s">
        <v>49</v>
      </c>
      <c r="F24" s="5" t="s">
        <v>49</v>
      </c>
      <c r="G24" s="5" t="s">
        <v>49</v>
      </c>
      <c r="H24" s="5" t="s">
        <v>49</v>
      </c>
      <c r="I24" s="5" t="s">
        <v>49</v>
      </c>
      <c r="J24" s="5">
        <f>IF(B24="","",LOWER(TRIM(B24))&amp;"|"&amp;LOWER(TRIM(C24)))</f>
      </c>
      <c r="K24" s="5">
        <f>IF(J24="","",COUNTIF($J$6:$J$100,J24))</f>
      </c>
    </row>
    <row r="25" spans="1:11" x14ac:dyDescent="0.25">
      <c r="A25" s="6" t="s">
        <v>49</v>
      </c>
      <c r="B25" s="6" t="s">
        <v>49</v>
      </c>
      <c r="C25" s="6" t="s">
        <v>49</v>
      </c>
      <c r="D25" s="6" t="s">
        <v>49</v>
      </c>
      <c r="E25" s="6" t="s">
        <v>49</v>
      </c>
      <c r="F25" s="6" t="s">
        <v>49</v>
      </c>
      <c r="G25" s="6" t="s">
        <v>49</v>
      </c>
      <c r="H25" s="6" t="s">
        <v>49</v>
      </c>
      <c r="I25" s="6" t="s">
        <v>49</v>
      </c>
      <c r="J25" s="6">
        <f>IF(B25="","",LOWER(TRIM(B25))&amp;"|"&amp;LOWER(TRIM(C25)))</f>
      </c>
      <c r="K25" s="6">
        <f>IF(J25="","",COUNTIF($J$6:$J$100,J25))</f>
      </c>
    </row>
    <row r="26" spans="1:11" x14ac:dyDescent="0.25">
      <c r="A26" s="5" t="s">
        <v>49</v>
      </c>
      <c r="B26" s="5" t="s">
        <v>49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>
        <f>IF(B26="","",LOWER(TRIM(B26))&amp;"|"&amp;LOWER(TRIM(C26)))</f>
      </c>
      <c r="K26" s="5">
        <f>IF(J26="","",COUNTIF($J$6:$J$100,J26))</f>
      </c>
    </row>
    <row r="27" spans="1:11" x14ac:dyDescent="0.25">
      <c r="A27" s="6" t="s">
        <v>49</v>
      </c>
      <c r="B27" s="6" t="s">
        <v>49</v>
      </c>
      <c r="C27" s="6" t="s">
        <v>49</v>
      </c>
      <c r="D27" s="6" t="s">
        <v>49</v>
      </c>
      <c r="E27" s="6" t="s">
        <v>49</v>
      </c>
      <c r="F27" s="6" t="s">
        <v>49</v>
      </c>
      <c r="G27" s="6" t="s">
        <v>49</v>
      </c>
      <c r="H27" s="6" t="s">
        <v>49</v>
      </c>
      <c r="I27" s="6" t="s">
        <v>49</v>
      </c>
      <c r="J27" s="6">
        <f>IF(B27="","",LOWER(TRIM(B27))&amp;"|"&amp;LOWER(TRIM(C27)))</f>
      </c>
      <c r="K27" s="6">
        <f>IF(J27="","",COUNTIF($J$6:$J$100,J27))</f>
      </c>
    </row>
    <row r="28" spans="1:11" x14ac:dyDescent="0.25">
      <c r="A28" s="5" t="s">
        <v>49</v>
      </c>
      <c r="B28" s="5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>
        <f>IF(B28="","",LOWER(TRIM(B28))&amp;"|"&amp;LOWER(TRIM(C28)))</f>
      </c>
      <c r="K28" s="5">
        <f>IF(J28="","",COUNTIF($J$6:$J$100,J28))</f>
      </c>
    </row>
    <row r="29" spans="1:11" x14ac:dyDescent="0.25">
      <c r="A29" s="6" t="s">
        <v>49</v>
      </c>
      <c r="B29" s="6" t="s">
        <v>49</v>
      </c>
      <c r="C29" s="6" t="s">
        <v>49</v>
      </c>
      <c r="D29" s="6" t="s">
        <v>49</v>
      </c>
      <c r="E29" s="6" t="s">
        <v>49</v>
      </c>
      <c r="F29" s="6" t="s">
        <v>49</v>
      </c>
      <c r="G29" s="6" t="s">
        <v>49</v>
      </c>
      <c r="H29" s="6" t="s">
        <v>49</v>
      </c>
      <c r="I29" s="6" t="s">
        <v>49</v>
      </c>
      <c r="J29" s="6">
        <f>IF(B29="","",LOWER(TRIM(B29))&amp;"|"&amp;LOWER(TRIM(C29)))</f>
      </c>
      <c r="K29" s="6">
        <f>IF(J29="","",COUNTIF($J$6:$J$100,J29))</f>
      </c>
    </row>
    <row r="31" ht="24" customHeight="1" spans="1:11" x14ac:dyDescent="0.25">
      <c r="A31" s="7" t="s">
        <v>50</v>
      </c>
      <c r="B31" s="7"/>
      <c r="C31" s="7"/>
      <c r="D31" s="7"/>
      <c r="E31" s="7"/>
      <c r="F31" s="7"/>
      <c r="G31" s="7"/>
      <c r="H31" s="7"/>
      <c r="I31" s="7"/>
      <c r="J31" s="7"/>
      <c r="K31" s="7"/>
    </row>
  </sheetData>
  <autoFilter ref="A5:K5"/>
  <mergeCells count="4">
    <mergeCell ref="A1:K1"/>
    <mergeCell ref="A2:K2"/>
    <mergeCell ref="A3:K3"/>
    <mergeCell ref="A31:K31"/>
  </mergeCells>
  <conditionalFormatting sqref="K6:K29">
    <cfRule type="cellIs" dxfId="0" priority="1" operator="greaterThan">
      <formula>1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99999"/>
  </sheetPr>
  <dimension ref="A1:G27"/>
  <sheetFormatPr defaultRowHeight="15" outlineLevelRow="0" outlineLevelCol="0" x14ac:dyDescent="55"/>
  <cols>
    <col min="1" max="2" width="12" customWidth="1"/>
    <col min="3" max="3" width="18" customWidth="1"/>
    <col min="4" max="5" width="24" customWidth="1"/>
    <col min="6" max="6" width="16" customWidth="1"/>
    <col min="7" max="7" width="30" customWidth="1"/>
  </cols>
  <sheetData>
    <row r="1" ht="2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30" customHeight="1" spans="1:7" x14ac:dyDescent="0.25">
      <c r="A2" s="2" t="s">
        <v>51</v>
      </c>
      <c r="B2" s="2"/>
      <c r="C2" s="2"/>
      <c r="D2" s="2"/>
      <c r="E2" s="2"/>
      <c r="F2" s="2"/>
      <c r="G2" s="2"/>
    </row>
    <row r="3" ht="20" customHeight="1" spans="1:7" x14ac:dyDescent="0.25">
      <c r="A3" s="3" t="s">
        <v>52</v>
      </c>
      <c r="B3" s="3"/>
      <c r="C3" s="3"/>
      <c r="D3" s="3"/>
      <c r="E3" s="3"/>
      <c r="F3" s="3"/>
      <c r="G3" s="3"/>
    </row>
    <row r="4" ht="8" customHeight="1" x14ac:dyDescent="0.25"/>
    <row r="5" ht="28" customHeight="1" spans="1:7" x14ac:dyDescent="0.25">
      <c r="A5" s="4" t="s">
        <v>53</v>
      </c>
      <c r="B5" s="4" t="s">
        <v>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</row>
    <row r="6" spans="1:7" x14ac:dyDescent="0.25">
      <c r="A6" s="5"/>
      <c r="B6" s="5"/>
      <c r="C6" s="5"/>
      <c r="D6" s="5"/>
      <c r="E6" s="5"/>
      <c r="F6" s="5"/>
      <c r="G6" s="5"/>
    </row>
    <row r="7" spans="1:7" x14ac:dyDescent="0.25">
      <c r="A7" s="6"/>
      <c r="B7" s="6"/>
      <c r="C7" s="6"/>
      <c r="D7" s="6"/>
      <c r="E7" s="6"/>
      <c r="F7" s="6"/>
      <c r="G7" s="6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6"/>
      <c r="B23" s="6"/>
      <c r="C23" s="6"/>
      <c r="D23" s="6"/>
      <c r="E23" s="6"/>
      <c r="F23" s="6"/>
      <c r="G23" s="6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6"/>
      <c r="B25" s="6"/>
      <c r="C25" s="6"/>
      <c r="D25" s="6"/>
      <c r="E25" s="6"/>
      <c r="F25" s="6"/>
      <c r="G25" s="6"/>
    </row>
    <row r="27" ht="24" customHeight="1" spans="1:7" x14ac:dyDescent="0.25">
      <c r="A27" s="7" t="s">
        <v>50</v>
      </c>
      <c r="B27" s="7"/>
      <c r="C27" s="7"/>
      <c r="D27" s="7"/>
      <c r="E27" s="7"/>
      <c r="F27" s="7"/>
      <c r="G27" s="7"/>
    </row>
  </sheetData>
  <mergeCells count="4">
    <mergeCell ref="A1:G1"/>
    <mergeCell ref="A2:G2"/>
    <mergeCell ref="A3:G3"/>
    <mergeCell ref="A27:G2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Contacts</vt:lpstr>
      <vt:lpstr>Change Log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