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itles Input" state="visible" r:id="rId4"/>
    <sheet sheetId="2" name="Vocabularies" state="visible" r:id="rId5"/>
    <sheet sheetId="3" name="Missing Values" state="visible" r:id="rId6"/>
  </sheets>
  <calcPr calcId="171027"/>
</workbook>
</file>

<file path=xl/sharedStrings.xml><?xml version="1.0" encoding="utf-8"?>
<sst xmlns="http://schemas.openxmlformats.org/spreadsheetml/2006/main" count="192" uniqueCount="55">
  <si>
    <t>OPENRIGHTS</t>
  </si>
  <si>
    <t>Title Metadata Cleanup</t>
  </si>
  <si>
    <t>Normalize title records with validation  |  openrights.blog</t>
  </si>
  <si>
    <t>Title ID</t>
  </si>
  <si>
    <t>Title</t>
  </si>
  <si>
    <t>Original Title</t>
  </si>
  <si>
    <t>Type</t>
  </si>
  <si>
    <t>Genre</t>
  </si>
  <si>
    <t>Year</t>
  </si>
  <si>
    <t>Runtime (min)</t>
  </si>
  <si>
    <t>Language</t>
  </si>
  <si>
    <t>Rating</t>
  </si>
  <si>
    <t>EIDR</t>
  </si>
  <si>
    <t>Status</t>
  </si>
  <si>
    <t>T001</t>
  </si>
  <si>
    <t>Night Harbor</t>
  </si>
  <si>
    <t>Movie</t>
  </si>
  <si>
    <t>Drama</t>
  </si>
  <si>
    <t>en</t>
  </si>
  <si>
    <t>PG-13</t>
  </si>
  <si>
    <t>10.5240/7D8C-B5F9-1234-AAAA-5678-B</t>
  </si>
  <si>
    <t>T002</t>
  </si>
  <si>
    <t>Ember Lanes</t>
  </si>
  <si>
    <t>Series</t>
  </si>
  <si>
    <t>Thriller</t>
  </si>
  <si>
    <t>TV-14</t>
  </si>
  <si>
    <t>10.5240/7D8C-B5F9-1234-AAAA-5678-C</t>
  </si>
  <si>
    <t>T003</t>
  </si>
  <si>
    <t>quiet country</t>
  </si>
  <si>
    <t>Pays Tranquille</t>
  </si>
  <si>
    <t/>
  </si>
  <si>
    <t>fr</t>
  </si>
  <si>
    <t>T004</t>
  </si>
  <si>
    <t>The Harbor Night</t>
  </si>
  <si>
    <t>drama</t>
  </si>
  <si>
    <t>2024</t>
  </si>
  <si>
    <t>EN</t>
  </si>
  <si>
    <t>pg13</t>
  </si>
  <si>
    <t>T005</t>
  </si>
  <si>
    <t>Untitled</t>
  </si>
  <si>
    <t>Free template from OpenRights  |  openrights.blog  |  Independent resource for entertainment catalog management</t>
  </si>
  <si>
    <t>Standard Vocabularies</t>
  </si>
  <si>
    <t>Use these controlled lists  |  openrights.blog</t>
  </si>
  <si>
    <t>Field</t>
  </si>
  <si>
    <t>Allowed values</t>
  </si>
  <si>
    <t>Movie, Series, Episode, Short</t>
  </si>
  <si>
    <t>Action, Comedy, Drama, Thriller, Horror, Documentary, Animation, Family, Romance, Sci-Fi</t>
  </si>
  <si>
    <t>ISO 639-1 codes (en, es, fr, de, it, pt, ja, ko, zh, ar, hi)</t>
  </si>
  <si>
    <t>MPAA: G, PG, PG-13, R, NC-17 / FCC: TV-Y, TV-G, TV-PG, TV-14, TV-MA</t>
  </si>
  <si>
    <t>10.5240/XXXX-XXXX-XXXX-XXXX-XXXX-X (5 hex blocks + check)</t>
  </si>
  <si>
    <t>YYYY 4-digit integer (release year of original; remakes get their own ID)</t>
  </si>
  <si>
    <t>Missing Value Report</t>
  </si>
  <si>
    <t>How many rows are missing each field  |  openrights.blog</t>
  </si>
  <si>
    <t>Blank Count</t>
  </si>
  <si>
    <t>Runtime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</si>
</sst>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FFFF"/>
      <sz val="9"/>
      <name val="Helvetica Neue"/>
    </font>
    <font>
      <b/>
      <color rgb="074A45"/>
      <sz val="16"/>
      <name val="Georgia"/>
    </font>
    <font>
      <color rgb="777777"/>
      <sz val="9"/>
      <name val="Helvetica Neue"/>
    </font>
    <font>
      <b/>
      <color rgb="FFFFFF"/>
      <sz val="11"/>
      <name val="Helvetica Neue"/>
    </font>
    <font>
      <color rgb="333333"/>
      <sz val="10"/>
      <name val="Helvetica Neue"/>
    </font>
    <font>
      <i/>
      <color rgb="999999"/>
      <sz val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rgb="074A45"/>
      </patternFill>
    </fill>
    <fill>
      <patternFill patternType="solid">
        <fgColor rgb="0D7D74"/>
      </patternFill>
    </fill>
    <fill>
      <patternFill patternType="solid">
        <fgColor rgb="F2F2F2"/>
      </patternFill>
    </fill>
    <fill>
      <patternFill patternType="solid">
        <fgColor rgb="F7F7F7"/>
      </patternFill>
    </fill>
  </fills>
  <borders count="2">
    <border>
      <left/>
      <right/>
      <top/>
      <bottom/>
      <diagonal/>
    </border>
    <border>
      <left style="thin">
        <color rgb="E5E5E5"/>
      </left>
      <right style="thin">
        <color rgb="E5E5E5"/>
      </right>
      <top style="thin">
        <color rgb="E5E5E5"/>
      </top>
      <bottom style="thin">
        <color rgb="E5E5E5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font>
        <b/>
        <color rgb="16A34A"/>
      </font>
    </dxf>
    <dxf>
      <font>
        <b/>
        <color rgb="D97706"/>
      </font>
    </dxf>
    <dxf>
      <font>
        <b/>
        <color rgb="DC2626"/>
      </font>
    </dxf>
    <dxf>
      <font>
        <b/>
        <color rgb="DC262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D7D74"/>
  </sheetPr>
  <dimension ref="A1:K22"/>
  <sheetViews>
    <sheetView workbookViewId="0">
      <pane xSplit="2" ySplit="5" topLeftCell="C6" activePane="bottomRight" state="frozen"/>
      <selection pane="bottomRight"/>
    </sheetView>
  </sheetViews>
  <sheetFormatPr defaultRowHeight="15" outlineLevelRow="0" outlineLevelCol="0" x14ac:dyDescent="55"/>
  <cols>
    <col min="1" max="1" width="12" customWidth="1"/>
    <col min="2" max="3" width="28" customWidth="1"/>
    <col min="4" max="4" width="10" customWidth="1"/>
    <col min="5" max="5" width="14" customWidth="1"/>
    <col min="6" max="6" width="8" customWidth="1"/>
    <col min="7" max="7" width="12" customWidth="1"/>
    <col min="8" max="9" width="10" customWidth="1"/>
    <col min="10" max="10" width="30" customWidth="1"/>
    <col min="11" max="11" width="12" customWidth="1"/>
  </cols>
  <sheetData>
    <row r="1" ht="28" customHeight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customHeight="1" spans="1:1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0" customHeight="1" spans="1:1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8" customHeight="1" x14ac:dyDescent="0.25"/>
    <row r="5" ht="28" customHeight="1" spans="1:1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</row>
    <row r="6" spans="1:11" x14ac:dyDescent="0.25">
      <c r="A6" s="5" t="s">
        <v>14</v>
      </c>
      <c r="B6" s="5" t="s">
        <v>15</v>
      </c>
      <c r="C6" s="5" t="s">
        <v>15</v>
      </c>
      <c r="D6" s="5" t="s">
        <v>16</v>
      </c>
      <c r="E6" s="5" t="s">
        <v>17</v>
      </c>
      <c r="F6" s="5">
        <v>2024</v>
      </c>
      <c r="G6" s="5">
        <v>112</v>
      </c>
      <c r="H6" s="5" t="s">
        <v>18</v>
      </c>
      <c r="I6" s="5" t="s">
        <v>19</v>
      </c>
      <c r="J6" s="5" t="s">
        <v>20</v>
      </c>
      <c r="K6" s="5">
        <f>IF(OR(B6="",E6="",F6="",G6="",J6=""),"MISSING",IF(AND(LEN(J6)=34,LEFT(J6,7)="10.5240"),"OK","WARN"))</f>
      </c>
    </row>
    <row r="7" spans="1:11" x14ac:dyDescent="0.25">
      <c r="A7" s="6" t="s">
        <v>21</v>
      </c>
      <c r="B7" s="6" t="s">
        <v>22</v>
      </c>
      <c r="C7" s="6" t="s">
        <v>22</v>
      </c>
      <c r="D7" s="6" t="s">
        <v>23</v>
      </c>
      <c r="E7" s="6" t="s">
        <v>24</v>
      </c>
      <c r="F7" s="6">
        <v>2025</v>
      </c>
      <c r="G7" s="6">
        <v>48</v>
      </c>
      <c r="H7" s="6" t="s">
        <v>18</v>
      </c>
      <c r="I7" s="6" t="s">
        <v>25</v>
      </c>
      <c r="J7" s="6" t="s">
        <v>26</v>
      </c>
      <c r="K7" s="6">
        <f>IF(OR(B7="",E7="",F7="",G7="",J7=""),"MISSING",IF(AND(LEN(J7)=34,LEFT(J7,7)="10.5240"),"OK","WARN"))</f>
      </c>
    </row>
    <row r="8" spans="1:11" x14ac:dyDescent="0.25">
      <c r="A8" s="5" t="s">
        <v>27</v>
      </c>
      <c r="B8" s="5" t="s">
        <v>28</v>
      </c>
      <c r="C8" s="5" t="s">
        <v>29</v>
      </c>
      <c r="D8" s="5" t="s">
        <v>16</v>
      </c>
      <c r="E8" s="5" t="s">
        <v>17</v>
      </c>
      <c r="F8" s="5">
        <v>2023</v>
      </c>
      <c r="G8" s="5" t="s">
        <v>30</v>
      </c>
      <c r="H8" s="5" t="s">
        <v>31</v>
      </c>
      <c r="I8" s="5" t="s">
        <v>30</v>
      </c>
      <c r="J8" s="5" t="s">
        <v>30</v>
      </c>
      <c r="K8" s="5">
        <f>IF(OR(B8="",E8="",F8="",G8="",J8=""),"MISSING",IF(AND(LEN(J8)=34,LEFT(J8,7)="10.5240"),"OK","WARN"))</f>
      </c>
    </row>
    <row r="9" spans="1:11" x14ac:dyDescent="0.25">
      <c r="A9" s="6" t="s">
        <v>32</v>
      </c>
      <c r="B9" s="6" t="s">
        <v>33</v>
      </c>
      <c r="C9" s="6" t="s">
        <v>15</v>
      </c>
      <c r="D9" s="6" t="s">
        <v>16</v>
      </c>
      <c r="E9" s="6" t="s">
        <v>34</v>
      </c>
      <c r="F9" s="6" t="s">
        <v>35</v>
      </c>
      <c r="G9" s="6">
        <v>112</v>
      </c>
      <c r="H9" s="6" t="s">
        <v>36</v>
      </c>
      <c r="I9" s="6" t="s">
        <v>37</v>
      </c>
      <c r="J9" s="6" t="s">
        <v>30</v>
      </c>
      <c r="K9" s="6">
        <f>IF(OR(B9="",E9="",F9="",G9="",J9=""),"MISSING",IF(AND(LEN(J9)=34,LEFT(J9,7)="10.5240"),"OK","WARN"))</f>
      </c>
    </row>
    <row r="10" spans="1:11" x14ac:dyDescent="0.25">
      <c r="A10" s="5" t="s">
        <v>38</v>
      </c>
      <c r="B10" s="5" t="s">
        <v>39</v>
      </c>
      <c r="C10" s="5" t="s">
        <v>30</v>
      </c>
      <c r="D10" s="5" t="s">
        <v>30</v>
      </c>
      <c r="E10" s="5" t="s">
        <v>30</v>
      </c>
      <c r="F10" s="5" t="s">
        <v>30</v>
      </c>
      <c r="G10" s="5" t="s">
        <v>30</v>
      </c>
      <c r="H10" s="5" t="s">
        <v>30</v>
      </c>
      <c r="I10" s="5" t="s">
        <v>30</v>
      </c>
      <c r="J10" s="5" t="s">
        <v>30</v>
      </c>
      <c r="K10" s="5">
        <f>IF(OR(B10="",E10="",F10="",G10="",J10=""),"MISSING",IF(AND(LEN(J10)=34,LEFT(J10,7)="10.5240"),"OK","WARN"))</f>
      </c>
    </row>
    <row r="11" spans="1:11" x14ac:dyDescent="0.25">
      <c r="A11" s="6" t="s">
        <v>30</v>
      </c>
      <c r="B11" s="6" t="s">
        <v>30</v>
      </c>
      <c r="C11" s="6" t="s">
        <v>30</v>
      </c>
      <c r="D11" s="6" t="s">
        <v>30</v>
      </c>
      <c r="E11" s="6" t="s">
        <v>30</v>
      </c>
      <c r="F11" s="6" t="s">
        <v>30</v>
      </c>
      <c r="G11" s="6" t="s">
        <v>30</v>
      </c>
      <c r="H11" s="6" t="s">
        <v>30</v>
      </c>
      <c r="I11" s="6" t="s">
        <v>30</v>
      </c>
      <c r="J11" s="6" t="s">
        <v>30</v>
      </c>
      <c r="K11" s="6">
        <f>IF(A11="","",IF(OR(B11="",E11="",F11="",G11="",J11=""),"MISSING",IF(AND(LEN(J11)=34,LEFT(J11,7)="10.5240"),"OK","WARN")))</f>
      </c>
    </row>
    <row r="12" spans="1:11" x14ac:dyDescent="0.25">
      <c r="A12" s="5" t="s">
        <v>30</v>
      </c>
      <c r="B12" s="5" t="s">
        <v>30</v>
      </c>
      <c r="C12" s="5" t="s">
        <v>30</v>
      </c>
      <c r="D12" s="5" t="s">
        <v>30</v>
      </c>
      <c r="E12" s="5" t="s">
        <v>30</v>
      </c>
      <c r="F12" s="5" t="s">
        <v>30</v>
      </c>
      <c r="G12" s="5" t="s">
        <v>30</v>
      </c>
      <c r="H12" s="5" t="s">
        <v>30</v>
      </c>
      <c r="I12" s="5" t="s">
        <v>30</v>
      </c>
      <c r="J12" s="5" t="s">
        <v>30</v>
      </c>
      <c r="K12" s="5">
        <f>IF(A12="","",IF(OR(B12="",E12="",F12="",G12="",J12=""),"MISSING",IF(AND(LEN(J12)=34,LEFT(J12,7)="10.5240"),"OK","WARN")))</f>
      </c>
    </row>
    <row r="13" spans="1:11" x14ac:dyDescent="0.25">
      <c r="A13" s="6" t="s">
        <v>30</v>
      </c>
      <c r="B13" s="6" t="s">
        <v>30</v>
      </c>
      <c r="C13" s="6" t="s">
        <v>30</v>
      </c>
      <c r="D13" s="6" t="s">
        <v>30</v>
      </c>
      <c r="E13" s="6" t="s">
        <v>30</v>
      </c>
      <c r="F13" s="6" t="s">
        <v>30</v>
      </c>
      <c r="G13" s="6" t="s">
        <v>30</v>
      </c>
      <c r="H13" s="6" t="s">
        <v>30</v>
      </c>
      <c r="I13" s="6" t="s">
        <v>30</v>
      </c>
      <c r="J13" s="6" t="s">
        <v>30</v>
      </c>
      <c r="K13" s="6">
        <f>IF(A13="","",IF(OR(B13="",E13="",F13="",G13="",J13=""),"MISSING",IF(AND(LEN(J13)=34,LEFT(J13,7)="10.5240"),"OK","WARN")))</f>
      </c>
    </row>
    <row r="14" spans="1:11" x14ac:dyDescent="0.25">
      <c r="A14" s="5" t="s">
        <v>30</v>
      </c>
      <c r="B14" s="5" t="s">
        <v>30</v>
      </c>
      <c r="C14" s="5" t="s">
        <v>30</v>
      </c>
      <c r="D14" s="5" t="s">
        <v>30</v>
      </c>
      <c r="E14" s="5" t="s">
        <v>30</v>
      </c>
      <c r="F14" s="5" t="s">
        <v>30</v>
      </c>
      <c r="G14" s="5" t="s">
        <v>30</v>
      </c>
      <c r="H14" s="5" t="s">
        <v>30</v>
      </c>
      <c r="I14" s="5" t="s">
        <v>30</v>
      </c>
      <c r="J14" s="5" t="s">
        <v>30</v>
      </c>
      <c r="K14" s="5">
        <f>IF(A14="","",IF(OR(B14="",E14="",F14="",G14="",J14=""),"MISSING",IF(AND(LEN(J14)=34,LEFT(J14,7)="10.5240"),"OK","WARN")))</f>
      </c>
    </row>
    <row r="15" spans="1:11" x14ac:dyDescent="0.25">
      <c r="A15" s="6" t="s">
        <v>30</v>
      </c>
      <c r="B15" s="6" t="s">
        <v>30</v>
      </c>
      <c r="C15" s="6" t="s">
        <v>30</v>
      </c>
      <c r="D15" s="6" t="s">
        <v>30</v>
      </c>
      <c r="E15" s="6" t="s">
        <v>30</v>
      </c>
      <c r="F15" s="6" t="s">
        <v>30</v>
      </c>
      <c r="G15" s="6" t="s">
        <v>30</v>
      </c>
      <c r="H15" s="6" t="s">
        <v>30</v>
      </c>
      <c r="I15" s="6" t="s">
        <v>30</v>
      </c>
      <c r="J15" s="6" t="s">
        <v>30</v>
      </c>
      <c r="K15" s="6">
        <f>IF(A15="","",IF(OR(B15="",E15="",F15="",G15="",J15=""),"MISSING",IF(AND(LEN(J15)=34,LEFT(J15,7)="10.5240"),"OK","WARN")))</f>
      </c>
    </row>
    <row r="16" spans="1:11" x14ac:dyDescent="0.25">
      <c r="A16" s="5" t="s">
        <v>30</v>
      </c>
      <c r="B16" s="5" t="s">
        <v>30</v>
      </c>
      <c r="C16" s="5" t="s">
        <v>30</v>
      </c>
      <c r="D16" s="5" t="s">
        <v>30</v>
      </c>
      <c r="E16" s="5" t="s">
        <v>30</v>
      </c>
      <c r="F16" s="5" t="s">
        <v>30</v>
      </c>
      <c r="G16" s="5" t="s">
        <v>30</v>
      </c>
      <c r="H16" s="5" t="s">
        <v>30</v>
      </c>
      <c r="I16" s="5" t="s">
        <v>30</v>
      </c>
      <c r="J16" s="5" t="s">
        <v>30</v>
      </c>
      <c r="K16" s="5">
        <f>IF(A16="","",IF(OR(B16="",E16="",F16="",G16="",J16=""),"MISSING",IF(AND(LEN(J16)=34,LEFT(J16,7)="10.5240"),"OK","WARN")))</f>
      </c>
    </row>
    <row r="17" spans="1:11" x14ac:dyDescent="0.25">
      <c r="A17" s="6" t="s">
        <v>30</v>
      </c>
      <c r="B17" s="6" t="s">
        <v>30</v>
      </c>
      <c r="C17" s="6" t="s">
        <v>30</v>
      </c>
      <c r="D17" s="6" t="s">
        <v>30</v>
      </c>
      <c r="E17" s="6" t="s">
        <v>30</v>
      </c>
      <c r="F17" s="6" t="s">
        <v>30</v>
      </c>
      <c r="G17" s="6" t="s">
        <v>30</v>
      </c>
      <c r="H17" s="6" t="s">
        <v>30</v>
      </c>
      <c r="I17" s="6" t="s">
        <v>30</v>
      </c>
      <c r="J17" s="6" t="s">
        <v>30</v>
      </c>
      <c r="K17" s="6">
        <f>IF(A17="","",IF(OR(B17="",E17="",F17="",G17="",J17=""),"MISSING",IF(AND(LEN(J17)=34,LEFT(J17,7)="10.5240"),"OK","WARN")))</f>
      </c>
    </row>
    <row r="18" spans="1:11" x14ac:dyDescent="0.25">
      <c r="A18" s="5" t="s">
        <v>30</v>
      </c>
      <c r="B18" s="5" t="s">
        <v>30</v>
      </c>
      <c r="C18" s="5" t="s">
        <v>30</v>
      </c>
      <c r="D18" s="5" t="s">
        <v>30</v>
      </c>
      <c r="E18" s="5" t="s">
        <v>30</v>
      </c>
      <c r="F18" s="5" t="s">
        <v>30</v>
      </c>
      <c r="G18" s="5" t="s">
        <v>30</v>
      </c>
      <c r="H18" s="5" t="s">
        <v>30</v>
      </c>
      <c r="I18" s="5" t="s">
        <v>30</v>
      </c>
      <c r="J18" s="5" t="s">
        <v>30</v>
      </c>
      <c r="K18" s="5">
        <f>IF(A18="","",IF(OR(B18="",E18="",F18="",G18="",J18=""),"MISSING",IF(AND(LEN(J18)=34,LEFT(J18,7)="10.5240"),"OK","WARN")))</f>
      </c>
    </row>
    <row r="19" spans="1:11" x14ac:dyDescent="0.25">
      <c r="A19" s="6" t="s">
        <v>30</v>
      </c>
      <c r="B19" s="6" t="s">
        <v>30</v>
      </c>
      <c r="C19" s="6" t="s">
        <v>30</v>
      </c>
      <c r="D19" s="6" t="s">
        <v>30</v>
      </c>
      <c r="E19" s="6" t="s">
        <v>30</v>
      </c>
      <c r="F19" s="6" t="s">
        <v>30</v>
      </c>
      <c r="G19" s="6" t="s">
        <v>30</v>
      </c>
      <c r="H19" s="6" t="s">
        <v>30</v>
      </c>
      <c r="I19" s="6" t="s">
        <v>30</v>
      </c>
      <c r="J19" s="6" t="s">
        <v>30</v>
      </c>
      <c r="K19" s="6">
        <f>IF(A19="","",IF(OR(B19="",E19="",F19="",G19="",J19=""),"MISSING",IF(AND(LEN(J19)=34,LEFT(J19,7)="10.5240"),"OK","WARN")))</f>
      </c>
    </row>
    <row r="20" spans="1:11" x14ac:dyDescent="0.25">
      <c r="A20" s="5" t="s">
        <v>30</v>
      </c>
      <c r="B20" s="5" t="s">
        <v>30</v>
      </c>
      <c r="C20" s="5" t="s">
        <v>30</v>
      </c>
      <c r="D20" s="5" t="s">
        <v>30</v>
      </c>
      <c r="E20" s="5" t="s">
        <v>30</v>
      </c>
      <c r="F20" s="5" t="s">
        <v>30</v>
      </c>
      <c r="G20" s="5" t="s">
        <v>30</v>
      </c>
      <c r="H20" s="5" t="s">
        <v>30</v>
      </c>
      <c r="I20" s="5" t="s">
        <v>30</v>
      </c>
      <c r="J20" s="5" t="s">
        <v>30</v>
      </c>
      <c r="K20" s="5">
        <f>IF(A20="","",IF(OR(B20="",E20="",F20="",G20="",J20=""),"MISSING",IF(AND(LEN(J20)=34,LEFT(J20,7)="10.5240"),"OK","WARN")))</f>
      </c>
    </row>
    <row r="22" ht="24" customHeight="1" spans="1:11" x14ac:dyDescent="0.25">
      <c r="A22" s="7" t="s">
        <v>40</v>
      </c>
      <c r="B22" s="7"/>
      <c r="C22" s="7"/>
      <c r="D22" s="7"/>
      <c r="E22" s="7"/>
      <c r="F22" s="7"/>
      <c r="G22" s="7"/>
      <c r="H22" s="7"/>
      <c r="I22" s="7"/>
      <c r="J22" s="7"/>
      <c r="K22" s="7"/>
    </row>
  </sheetData>
  <autoFilter ref="A5:K5"/>
  <mergeCells count="4">
    <mergeCell ref="A1:K1"/>
    <mergeCell ref="A2:K2"/>
    <mergeCell ref="A3:K3"/>
    <mergeCell ref="A22:K22"/>
  </mergeCells>
  <conditionalFormatting sqref="K6:K20">
    <cfRule type="cellIs" dxfId="0" priority="1" operator="equal">
      <formula>"OK"</formula>
    </cfRule>
    <cfRule type="cellIs" dxfId="1" priority="2" operator="equal">
      <formula>"WARN"</formula>
    </cfRule>
    <cfRule type="cellIs" dxfId="2" priority="3" operator="equal">
      <formula>"FAIL"</formula>
    </cfRule>
    <cfRule type="cellIs" dxfId="3" priority="4" operator="equal">
      <formula>"MISSING"</formula>
    </cfRule>
  </conditionalFormatting>
  <dataValidations count="8">
    <dataValidation type="list" sqref="D10:D20">
      <formula1>"Movie,Series,Episode,Short"</formula1>
    </dataValidation>
    <dataValidation type="list" sqref="D6:D20">
      <formula1>"Movie,Series,Episode,Short"</formula1>
    </dataValidation>
    <dataValidation type="list" sqref="E10:E20">
      <formula1>"Action,Comedy,Drama,Thriller,Horror,Documentary,Animation,Family,Romance,Sci-Fi"</formula1>
    </dataValidation>
    <dataValidation type="list" sqref="E6:E20">
      <formula1>"Action,Comedy,Drama,Thriller,Horror,Documentary,Animation,Family,Romance,Sci-Fi"</formula1>
    </dataValidation>
    <dataValidation type="list" sqref="H10:H20">
      <formula1>"en,es,fr,de,it,pt,ja,ko,zh,ar,hi"</formula1>
    </dataValidation>
    <dataValidation type="list" sqref="H6:H20">
      <formula1>"en,es,fr,de,it,pt,ja,ko,zh,ar,hi"</formula1>
    </dataValidation>
    <dataValidation type="list" sqref="I10:I20">
      <formula1>"G,PG,PG-13,R,NC-17,TV-Y,TV-G,TV-PG,TV-14,TV-MA"</formula1>
    </dataValidation>
    <dataValidation type="list" sqref="I6:I20">
      <formula1>"G,PG,PG-13,R,NC-17,TV-Y,TV-G,TV-PG,TV-14,TV-MA"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99999"/>
  </sheetPr>
  <dimension ref="A1:B13"/>
  <sheetFormatPr defaultRowHeight="15" outlineLevelRow="0" outlineLevelCol="0" x14ac:dyDescent="55"/>
  <cols>
    <col min="1" max="1" width="16" customWidth="1"/>
    <col min="2" max="2" width="50" customWidth="1"/>
  </cols>
  <sheetData>
    <row r="1" ht="28" customHeight="1" spans="1:2" x14ac:dyDescent="0.25">
      <c r="A1" s="1" t="s">
        <v>0</v>
      </c>
      <c r="B1" s="1"/>
    </row>
    <row r="2" ht="30" customHeight="1" spans="1:2" x14ac:dyDescent="0.25">
      <c r="A2" s="2" t="s">
        <v>41</v>
      </c>
      <c r="B2" s="2"/>
    </row>
    <row r="3" ht="20" customHeight="1" spans="1:2" x14ac:dyDescent="0.25">
      <c r="A3" s="3" t="s">
        <v>42</v>
      </c>
      <c r="B3" s="3"/>
    </row>
    <row r="4" ht="8" customHeight="1" x14ac:dyDescent="0.25"/>
    <row r="5" ht="28" customHeight="1" spans="1:2" x14ac:dyDescent="0.25">
      <c r="A5" s="4" t="s">
        <v>43</v>
      </c>
      <c r="B5" s="4" t="s">
        <v>44</v>
      </c>
    </row>
    <row r="6" spans="1:2" x14ac:dyDescent="0.25">
      <c r="A6" s="5" t="s">
        <v>6</v>
      </c>
      <c r="B6" s="5" t="s">
        <v>45</v>
      </c>
    </row>
    <row r="7" spans="1:2" x14ac:dyDescent="0.25">
      <c r="A7" s="6" t="s">
        <v>7</v>
      </c>
      <c r="B7" s="6" t="s">
        <v>46</v>
      </c>
    </row>
    <row r="8" spans="1:2" x14ac:dyDescent="0.25">
      <c r="A8" s="5" t="s">
        <v>10</v>
      </c>
      <c r="B8" s="5" t="s">
        <v>47</v>
      </c>
    </row>
    <row r="9" spans="1:2" x14ac:dyDescent="0.25">
      <c r="A9" s="6" t="s">
        <v>11</v>
      </c>
      <c r="B9" s="6" t="s">
        <v>48</v>
      </c>
    </row>
    <row r="10" spans="1:2" x14ac:dyDescent="0.25">
      <c r="A10" s="5" t="s">
        <v>12</v>
      </c>
      <c r="B10" s="5" t="s">
        <v>49</v>
      </c>
    </row>
    <row r="11" spans="1:2" x14ac:dyDescent="0.25">
      <c r="A11" s="6" t="s">
        <v>8</v>
      </c>
      <c r="B11" s="6" t="s">
        <v>50</v>
      </c>
    </row>
    <row r="13" ht="24" customHeight="1" spans="1:2" x14ac:dyDescent="0.25">
      <c r="A13" s="7" t="s">
        <v>40</v>
      </c>
      <c r="B13" s="7"/>
    </row>
  </sheetData>
  <mergeCells count="4">
    <mergeCell ref="A1:B1"/>
    <mergeCell ref="A2:B2"/>
    <mergeCell ref="A3:B3"/>
    <mergeCell ref="A13:B1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99999"/>
  </sheetPr>
  <dimension ref="A1:B16"/>
  <sheetFormatPr defaultRowHeight="15" outlineLevelRow="0" outlineLevelCol="0" x14ac:dyDescent="55"/>
  <cols>
    <col min="1" max="1" width="24" customWidth="1"/>
    <col min="2" max="2" width="14" customWidth="1"/>
  </cols>
  <sheetData>
    <row r="1" ht="28" customHeight="1" spans="1:2" x14ac:dyDescent="0.25">
      <c r="A1" s="1" t="s">
        <v>0</v>
      </c>
      <c r="B1" s="1"/>
    </row>
    <row r="2" ht="30" customHeight="1" spans="1:2" x14ac:dyDescent="0.25">
      <c r="A2" s="2" t="s">
        <v>51</v>
      </c>
      <c r="B2" s="2"/>
    </row>
    <row r="3" ht="20" customHeight="1" spans="1:2" x14ac:dyDescent="0.25">
      <c r="A3" s="3" t="s">
        <v>52</v>
      </c>
      <c r="B3" s="3"/>
    </row>
    <row r="4" ht="8" customHeight="1" x14ac:dyDescent="0.25"/>
    <row r="5" ht="28" customHeight="1" spans="1:2" x14ac:dyDescent="0.25">
      <c r="A5" s="4" t="s">
        <v>43</v>
      </c>
      <c r="B5" s="4" t="s">
        <v>53</v>
      </c>
    </row>
    <row r="6" spans="1:2" x14ac:dyDescent="0.25">
      <c r="A6" s="5" t="s">
        <v>4</v>
      </c>
      <c r="B6" s="5">
        <f>COUNTBLANK('Titles Input'!B6:B20)</f>
      </c>
    </row>
    <row r="7" spans="1:2" x14ac:dyDescent="0.25">
      <c r="A7" s="6" t="s">
        <v>5</v>
      </c>
      <c r="B7" s="6">
        <f>COUNTBLANK('Titles Input'!C6:C20)</f>
      </c>
    </row>
    <row r="8" spans="1:2" x14ac:dyDescent="0.25">
      <c r="A8" s="5" t="s">
        <v>6</v>
      </c>
      <c r="B8" s="5">
        <f>COUNTBLANK('Titles Input'!D6:D20)</f>
      </c>
    </row>
    <row r="9" spans="1:2" x14ac:dyDescent="0.25">
      <c r="A9" s="6" t="s">
        <v>7</v>
      </c>
      <c r="B9" s="6">
        <f>COUNTBLANK('Titles Input'!E6:E20)</f>
      </c>
    </row>
    <row r="10" spans="1:2" x14ac:dyDescent="0.25">
      <c r="A10" s="5" t="s">
        <v>8</v>
      </c>
      <c r="B10" s="5">
        <f>COUNTBLANK('Titles Input'!F6:F20)</f>
      </c>
    </row>
    <row r="11" spans="1:2" x14ac:dyDescent="0.25">
      <c r="A11" s="6" t="s">
        <v>54</v>
      </c>
      <c r="B11" s="6">
        <f>COUNTBLANK('Titles Input'!G6:G20)</f>
      </c>
    </row>
    <row r="12" spans="1:2" x14ac:dyDescent="0.25">
      <c r="A12" s="5" t="s">
        <v>10</v>
      </c>
      <c r="B12" s="5">
        <f>COUNTBLANK('Titles Input'!H6:H20)</f>
      </c>
    </row>
    <row r="13" spans="1:2" x14ac:dyDescent="0.25">
      <c r="A13" s="6" t="s">
        <v>11</v>
      </c>
      <c r="B13" s="6">
        <f>COUNTBLANK('Titles Input'!I6:I20)</f>
      </c>
    </row>
    <row r="14" spans="1:2" x14ac:dyDescent="0.25">
      <c r="A14" s="5" t="s">
        <v>12</v>
      </c>
      <c r="B14" s="5">
        <f>COUNTBLANK('Titles Input'!J6:J20)</f>
      </c>
    </row>
    <row r="16" ht="24" customHeight="1" spans="1:2" x14ac:dyDescent="0.25">
      <c r="A16" s="7" t="s">
        <v>40</v>
      </c>
      <c r="B16" s="7"/>
    </row>
  </sheetData>
  <mergeCells count="4">
    <mergeCell ref="A1:B1"/>
    <mergeCell ref="A2:B2"/>
    <mergeCell ref="A3:B3"/>
    <mergeCell ref="A16:B1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Titles Input</vt:lpstr>
      <vt:lpstr>Vocabularies</vt:lpstr>
      <vt:lpstr>Missing Values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OpenRights</dc:creator>
  <dc:title/>
  <dc:subject/>
  <dc:description/>
  <cp:keywords/>
  <cp:category/>
  <cp:lastModifiedBy>Unknown</cp:lastModifiedBy>
  <dcterms:created xsi:type="dcterms:W3CDTF">2026-04-15T08:52:51Z</dcterms:created>
  <dcterms:modified xsi:type="dcterms:W3CDTF">2026-04-15T08:52:51Z</dcterms:modified>
</cp:coreProperties>
</file>